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7d34868aca90ea9/Documentos/"/>
    </mc:Choice>
  </mc:AlternateContent>
  <xr:revisionPtr revIDLastSave="24" documentId="8_{14046DE9-763D-4A19-AF2A-222AB29D22F4}" xr6:coauthVersionLast="47" xr6:coauthVersionMax="47" xr10:uidLastSave="{132CEF44-72B2-4F86-90C3-93E20CE6963E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ESF_DET!$A$1:$G$91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<sst xmlns="http://schemas.openxmlformats.org/spreadsheetml/2006/main" count="133" uniqueCount="130">
  <si>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</si>
  <si>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</si>
  <si>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</si>
  <si>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</si>
  <si>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</si>
  <si>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</si>
  <si>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</si>
  <si>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</si>
  <si>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</si>
  <si>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</si>
  <si>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</si>
  <si>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</si>
  <si>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</si>
  <si>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</si>
  <si>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</si>
  <si>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</si>
  <si>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</si>
  <si>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</si>
  <si>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</si>
  <si>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</si>
  <si>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</si>
  <si>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</si>
  <si>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</si>
  <si>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</si>
  <si>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</si>
  <si>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</si>
  <si>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</si>
  <si>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</si>
  <si>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</si>
  <si>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</si>
  <si>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</si>
  <si>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</si>
  <si>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</si>
  <si>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</si>
  <si>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</si>
  <si>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</si>
  <si>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</si>
  <si>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</si>
  <si>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</si>
  <si>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</si>
  <si>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</si>
  <si>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</si>
  <si>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</si>
  <si>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</si>
  <si>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</si>
  <si>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</si>
  <si>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</si>
  <si>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</si>
  <si>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</si>
  <si>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</si>
  <si>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</si>
  <si>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</si>
  <si>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</si>
  <si>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</si>
  <si>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</si>
  <si>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</si>
  <si>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</si>
  <si>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</si>
  <si>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</si>
  <si>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</si>
  <si>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</si>
  <si>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</si>
  <si>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</si>
  <si>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</si>
  <si>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</si>
  <si>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</si>
  <si>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</si>
  <si>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</si>
  <si>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</si>
  <si>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</si>
  <si>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</si>
  <si>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</si>
  <si>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</si>
  <si>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</si>
  <si>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</si>
  <si>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</si>
  <si>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</si>
  <si>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</si>
  <si>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</si>
  <si>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</si>
  <si>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</si>
  <si>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</si>
  <si>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</si>
  <si>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</si>
  <si>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</si>
  <si>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</si>
  <si>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</si>
  <si>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</si>
  <si>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</si>
  <si>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</si>
  <si>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</si>
  <si>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</si>
  <si>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</si>
  <si>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</si>
  <si>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</si>
  <si>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</si>
  <si>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</si>
  <si>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</si>
  <si>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</si>
  <si>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</si>
  <si>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</si>
  <si>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</si>
  <si>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</si>
  <si>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</si>
  <si>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</si>
  <si>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</si>
  <si>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</si>
  <si>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</si>
  <si>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</si>
  <si>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</si>
  <si>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</si>
  <si>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</si>
  <si>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</si>
  <si>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</si>
  <si>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</si>
  <si>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</si>
  <si>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</si>
  <si>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</si>
  <si>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</si>
  <si>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</si>
  <si>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</si>
  <si>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</si>
  <si>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</si>
  <si>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Al 31 de diciembre de 2022 y al 31 de diciembre de 2021 (b)</t>
  </si>
  <si>
    <t>MANUELA PATRICIA GALLEGOS TOVAR</t>
  </si>
  <si>
    <t>JUNTA RURAL DE AGUA POTABLE  DE COL. HIDALGO</t>
  </si>
  <si>
    <t>Bajo protesta de decir verdad declaramos que los Estados Financieros y sus notas, son razonablemente correctos y son responsabilidad del emisor.</t>
  </si>
  <si>
    <t>JOSE CARLOS QUIROZ BUSTAMANTE</t>
  </si>
  <si>
    <t xml:space="preserve">             DIRECTORA FINANCIERA</t>
  </si>
  <si>
    <t xml:space="preserve">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</si>
</sst>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80" zoomScale="90" zoomScaleNormal="90" workbookViewId="0">
      <selection activeCell="B95" sqref="B95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125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123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897452</v>
      </c>
      <c r="D9" s="19">
        <f>SUM(D10:D16)</f>
        <v>217890</v>
      </c>
      <c r="E9" s="11" t="s">
        <v>9</v>
      </c>
      <c r="F9" s="19">
        <f>SUM(F10:F18)</f>
        <v>12149</v>
      </c>
      <c r="G9" s="19">
        <f>SUM(G10:G18)</f>
        <v>8326</v>
      </c>
    </row>
    <row r="10" spans="2:8" x14ac:dyDescent="0.25">
      <c r="B10" s="12" t="s">
        <v>10</v>
      </c>
      <c r="C10" s="25">
        <v>3000</v>
      </c>
      <c r="D10" s="25">
        <v>3000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365091</v>
      </c>
      <c r="D11" s="25">
        <v>214890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529361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12149</v>
      </c>
      <c r="G16" s="25">
        <v>8326</v>
      </c>
    </row>
    <row r="17" spans="2:7" ht="24" x14ac:dyDescent="0.25">
      <c r="B17" s="10" t="s">
        <v>24</v>
      </c>
      <c r="C17" s="19">
        <f>SUM(C18:C24)</f>
        <v>0</v>
      </c>
      <c r="D17" s="19">
        <f>SUM(D18:D24)</f>
        <v>789044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789044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335938</v>
      </c>
      <c r="D25" s="19">
        <f>SUM(D26:D30)</f>
        <v>188797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335938</v>
      </c>
      <c r="D30" s="25">
        <v>188797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1233390</v>
      </c>
      <c r="D47" s="19">
        <f>SUM(D41,D38,D37,D31,D25,D17,D9)</f>
        <v>1195731</v>
      </c>
      <c r="E47" s="6" t="s">
        <v>83</v>
      </c>
      <c r="F47" s="19">
        <f>SUM(F42,F38,F31,F27,F26,F23,F19,F9)</f>
        <v>12149</v>
      </c>
      <c r="G47" s="19">
        <f>SUM(G42,G38,G31,G27,G26,G23,G19,G9)</f>
        <v>8326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/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1479828</v>
      </c>
      <c r="D52" s="25">
        <v>1250964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77012</v>
      </c>
      <c r="D53" s="25">
        <v>74891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8495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12149</v>
      </c>
      <c r="G59" s="19">
        <f>SUM(G47,G57)</f>
        <v>8326</v>
      </c>
    </row>
    <row r="60" spans="2:7" ht="24" x14ac:dyDescent="0.25">
      <c r="B60" s="4" t="s">
        <v>103</v>
      </c>
      <c r="C60" s="19">
        <f>SUM(C50:C58)</f>
        <v>1565335</v>
      </c>
      <c r="D60" s="19">
        <f>SUM(D50:D58)</f>
        <v>1325855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2798725</v>
      </c>
      <c r="D62" s="19">
        <f>SUM(D47,D60)</f>
        <v>2521586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2513261</v>
      </c>
      <c r="G63" s="19">
        <f>SUM(G64:G66)</f>
        <v>1913756</v>
      </c>
    </row>
    <row r="64" spans="2:7" x14ac:dyDescent="0.25">
      <c r="B64" s="14"/>
      <c r="C64" s="22"/>
      <c r="D64" s="22"/>
      <c r="E64" s="11" t="s">
        <v>107</v>
      </c>
      <c r="F64" s="25">
        <v>130039</v>
      </c>
      <c r="G64" s="25">
        <v>130039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2383222</v>
      </c>
      <c r="G66" s="25">
        <v>1783717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273315</v>
      </c>
      <c r="G68" s="19">
        <f>SUM(G69:G73)</f>
        <v>599504</v>
      </c>
    </row>
    <row r="69" spans="2:7" x14ac:dyDescent="0.25">
      <c r="B69" s="14"/>
      <c r="C69" s="22"/>
      <c r="D69" s="22"/>
      <c r="E69" s="11" t="s">
        <v>111</v>
      </c>
      <c r="F69" s="25">
        <v>273315</v>
      </c>
      <c r="G69" s="25">
        <v>599504</v>
      </c>
    </row>
    <row r="70" spans="2:7" x14ac:dyDescent="0.2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2786576</v>
      </c>
      <c r="G79" s="19">
        <f>SUM(G63,G68,G75)</f>
        <v>2513260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2798725</v>
      </c>
      <c r="G81" s="19">
        <f>SUM(G59,G79)</f>
        <v>2521586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 t="s">
        <v>126</v>
      </c>
      <c r="C85" s="27"/>
      <c r="D85" s="27"/>
      <c r="E85" s="27"/>
    </row>
    <row r="86" spans="2:7" s="28" customFormat="1" x14ac:dyDescent="0.25">
      <c r="C86" s="27"/>
      <c r="D86" s="27"/>
      <c r="E86" s="27"/>
    </row>
    <row r="87" spans="2:7" s="28" customFormat="1" x14ac:dyDescent="0.25"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 t="s">
        <v>127</v>
      </c>
      <c r="C89" s="27"/>
      <c r="E89" s="27" t="s">
        <v>124</v>
      </c>
      <c r="F89" s="27"/>
    </row>
    <row r="90" spans="2:7" s="28" customFormat="1" x14ac:dyDescent="0.25">
      <c r="B90" s="27" t="s">
        <v>129</v>
      </c>
      <c r="C90" s="27"/>
      <c r="E90" s="27" t="s">
        <v>128</v>
      </c>
      <c r="F90" s="27"/>
    </row>
    <row r="91" spans="2:7" s="28" customFormat="1" x14ac:dyDescent="0.25">
      <c r="B91" s="27"/>
      <c r="C91" s="27"/>
      <c r="E91" s="27"/>
      <c r="F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 verticalCentered="1"/>
  <pageMargins left="0" right="0" top="0" bottom="0" header="0" footer="0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2023-01-31T06:42:00Z</cp:lastPrinted>
  <dcterms:created xsi:type="dcterms:W3CDTF">2020-01-08T19:54:23Z</dcterms:created>
  <dcterms:modified xsi:type="dcterms:W3CDTF">2023-01-31T06:42:13Z</dcterms:modified>
</cp:coreProperties>
</file>